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1" sheetId="1" r:id="rId1"/>
  </sheets>
  <definedNames>
    <definedName name="_xlnm.Print_Area" localSheetId="0">'1'!$A$1:$I$26</definedName>
  </definedNames>
  <calcPr fullCalcOnLoad="1"/>
</workbook>
</file>

<file path=xl/sharedStrings.xml><?xml version="1.0" encoding="utf-8"?>
<sst xmlns="http://schemas.openxmlformats.org/spreadsheetml/2006/main" count="44" uniqueCount="25">
  <si>
    <t>Stawka
VAT 
w %</t>
  </si>
  <si>
    <t>WARTOŚĆ CAŁEJ OFERTY:</t>
  </si>
  <si>
    <t xml:space="preserve">FORMULARZ CENOWY </t>
  </si>
  <si>
    <t>L.p.</t>
  </si>
  <si>
    <t>OPŁATY</t>
  </si>
  <si>
    <t>abonamentowa</t>
  </si>
  <si>
    <t>dystrybucyjna  stała</t>
  </si>
  <si>
    <t>dystrybucyjna zmienna</t>
  </si>
  <si>
    <t>za sprzedaż gazu</t>
  </si>
  <si>
    <t>Jednostka 
miary</t>
  </si>
  <si>
    <t>kWh</t>
  </si>
  <si>
    <t>miesiąc</t>
  </si>
  <si>
    <r>
      <t xml:space="preserve">Wartość
 netto 
w PLN
</t>
    </r>
    <r>
      <rPr>
        <i/>
        <sz val="9"/>
        <color indexed="8"/>
        <rFont val="Calibri"/>
        <family val="2"/>
      </rPr>
      <t>(kol.4 x kol.5)</t>
    </r>
  </si>
  <si>
    <r>
      <t xml:space="preserve">Wartość 
VAT
 w PLN
</t>
    </r>
    <r>
      <rPr>
        <i/>
        <sz val="9"/>
        <color indexed="8"/>
        <rFont val="Calibri"/>
        <family val="2"/>
      </rPr>
      <t>(kol.6 xkol.7</t>
    </r>
    <r>
      <rPr>
        <sz val="10"/>
        <color indexed="8"/>
        <rFont val="Calibri"/>
        <family val="2"/>
      </rPr>
      <t>)</t>
    </r>
  </si>
  <si>
    <r>
      <t xml:space="preserve">Wartość 
brutto
 w PLN
</t>
    </r>
    <r>
      <rPr>
        <i/>
        <sz val="9"/>
        <color indexed="8"/>
        <rFont val="Calibri"/>
        <family val="2"/>
      </rPr>
      <t>(kol.6 + kol.8)</t>
    </r>
  </si>
  <si>
    <t>WARTOŚĆ DLA OBIEKTU NR I.</t>
  </si>
  <si>
    <t>WARTOŚĆ DLA OBIEKTU NR II.</t>
  </si>
  <si>
    <t>I. Obiekt nr 1 zlokalizowany przy ul. Władysława Jagiełły 4, 26 – 700 Zwoleń</t>
  </si>
  <si>
    <t>II. Obiekt nr 2 zlokalizowany przy ul. Doktora Perzyny 86, 26 – 700 Zwoleń</t>
  </si>
  <si>
    <t xml:space="preserve">   Szacunkowa
    ilość
    jedn.               w 
                       okresie
</t>
  </si>
  <si>
    <t>Cena jednostkowa
netto 
w PLN</t>
  </si>
  <si>
    <r>
      <t>Uwaga:</t>
    </r>
    <r>
      <rPr>
        <sz val="11"/>
        <color indexed="8"/>
        <rFont val="Calibri"/>
        <family val="2"/>
      </rPr>
      <t xml:space="preserve"> 
1. Cena jednostkowa netto w kol. 5 winna być podana z dokładnością do 5-ciu miejsc po przecinku. 
2. Pozostałe wartości w kol. 6-9 winny być podane z dokładnością do 2-ch miejsc po przecinku.</t>
    </r>
    <r>
      <rPr>
        <b/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..................................................................................................     
                                                                                                                                                                                                                                                              (podpis osoby / osób upoważnionych do reprezentowania wykonawcy)</t>
    </r>
  </si>
  <si>
    <r>
      <rPr>
        <b/>
        <sz val="11"/>
        <color indexed="8"/>
        <rFont val="Calibri"/>
        <family val="2"/>
      </rPr>
      <t>ZSR-T.026.03.2023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2</t>
    </r>
  </si>
  <si>
    <t>WARTOŚĆ DLA OBIEKTU NR III.</t>
  </si>
  <si>
    <t xml:space="preserve">1. Niniejszy  dokument stanowi oświadczenie woli wykonawcy wyrażające jego zobowiązanie do świadczenia przedmiotu zamówienia w sposób i w zakresie w pełni zgodnym z wymaganiami zamawiającego.
2. Niniejszy dokument stanowi treść oferty i nie podlega uzupełnieniu - niewypełnienie i niezłożenie niniejszego formularza spowoduje odrzucenie oferty. 
3. Wykonawca zobowiązany jest wypełnić niniejszy formularz, podpisać i załączyć do oferty.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</si>
</sst>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0"/>
    <numFmt numFmtId="171" formatCode="#,##0.00000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i/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4" tint="0.799950003623962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 wrapText="1"/>
    </xf>
    <xf numFmtId="4" fontId="49" fillId="0" borderId="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49" fillId="0" borderId="10" xfId="0" applyNumberFormat="1" applyFont="1" applyBorder="1" applyAlignment="1">
      <alignment horizontal="right" vertic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49" fillId="33" borderId="10" xfId="0" applyNumberFormat="1" applyFont="1" applyFill="1" applyBorder="1" applyAlignment="1">
      <alignment horizontal="right" vertical="center"/>
    </xf>
    <xf numFmtId="0" fontId="50" fillId="0" borderId="10" xfId="0" applyFont="1" applyBorder="1" applyAlignment="1">
      <alignment horizontal="left" vertical="center"/>
    </xf>
    <xf numFmtId="171" fontId="0" fillId="0" borderId="10" xfId="0" applyNumberFormat="1" applyFont="1" applyBorder="1" applyAlignment="1">
      <alignment horizontal="center" vertical="center"/>
    </xf>
    <xf numFmtId="0" fontId="51" fillId="2" borderId="10" xfId="0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8" fillId="2" borderId="11" xfId="0" applyFont="1" applyFill="1" applyBorder="1" applyAlignment="1">
      <alignment horizontal="left" vertical="top" wrapText="1"/>
    </xf>
    <xf numFmtId="0" fontId="48" fillId="2" borderId="12" xfId="0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 wrapText="1"/>
    </xf>
    <xf numFmtId="0" fontId="51" fillId="2" borderId="12" xfId="0" applyFont="1" applyFill="1" applyBorder="1" applyAlignment="1">
      <alignment horizontal="center" vertical="center" wrapText="1"/>
    </xf>
    <xf numFmtId="0" fontId="51" fillId="2" borderId="1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" fontId="49" fillId="0" borderId="13" xfId="0" applyNumberFormat="1" applyFont="1" applyBorder="1" applyAlignment="1">
      <alignment horizontal="right" vertical="center"/>
    </xf>
    <xf numFmtId="4" fontId="49" fillId="33" borderId="13" xfId="0" applyNumberFormat="1" applyFont="1" applyFill="1" applyBorder="1" applyAlignment="1">
      <alignment horizontal="right" vertical="center"/>
    </xf>
    <xf numFmtId="4" fontId="52" fillId="33" borderId="13" xfId="0" applyNumberFormat="1" applyFont="1" applyFill="1" applyBorder="1" applyAlignment="1">
      <alignment horizontal="right" vertical="center"/>
    </xf>
    <xf numFmtId="4" fontId="49" fillId="33" borderId="10" xfId="0" applyNumberFormat="1" applyFont="1" applyFill="1" applyBorder="1" applyAlignment="1">
      <alignment horizontal="right" vertical="center"/>
    </xf>
    <xf numFmtId="4" fontId="52" fillId="33" borderId="12" xfId="0" applyNumberFormat="1" applyFont="1" applyFill="1" applyBorder="1" applyAlignment="1">
      <alignment horizontal="right" vertical="center"/>
    </xf>
    <xf numFmtId="4" fontId="52" fillId="33" borderId="10" xfId="0" applyNumberFormat="1" applyFont="1" applyFill="1" applyBorder="1" applyAlignment="1">
      <alignment horizontal="right" vertical="center"/>
    </xf>
    <xf numFmtId="0" fontId="49" fillId="0" borderId="12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48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4" fontId="49" fillId="33" borderId="12" xfId="0" applyNumberFormat="1" applyFont="1" applyFill="1" applyBorder="1" applyAlignment="1">
      <alignment horizontal="right" vertical="center"/>
    </xf>
    <xf numFmtId="4" fontId="49" fillId="33" borderId="10" xfId="0" applyNumberFormat="1" applyFont="1" applyFill="1" applyBorder="1" applyAlignment="1">
      <alignment horizontal="right" vertical="center"/>
    </xf>
    <xf numFmtId="0" fontId="49" fillId="34" borderId="12" xfId="0" applyFont="1" applyFill="1" applyBorder="1" applyAlignment="1">
      <alignment horizontal="left" vertical="center"/>
    </xf>
    <xf numFmtId="0" fontId="49" fillId="34" borderId="10" xfId="0" applyFont="1" applyFill="1" applyBorder="1" applyAlignment="1">
      <alignment horizontal="left" vertical="center"/>
    </xf>
    <xf numFmtId="0" fontId="49" fillId="34" borderId="13" xfId="0" applyFont="1" applyFill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="96" zoomScaleNormal="96" workbookViewId="0" topLeftCell="A1">
      <selection activeCell="M7" sqref="M7"/>
    </sheetView>
  </sheetViews>
  <sheetFormatPr defaultColWidth="9.140625" defaultRowHeight="15"/>
  <cols>
    <col min="1" max="1" width="10.7109375" style="3" customWidth="1"/>
    <col min="2" max="2" width="41.7109375" style="2" customWidth="1"/>
    <col min="3" max="3" width="19.57421875" style="2" customWidth="1"/>
    <col min="4" max="4" width="19.00390625" style="3" customWidth="1"/>
    <col min="5" max="5" width="18.57421875" style="3" customWidth="1"/>
    <col min="6" max="6" width="19.00390625" style="3" customWidth="1"/>
    <col min="7" max="7" width="11.140625" style="3" customWidth="1"/>
    <col min="8" max="8" width="17.7109375" style="3" customWidth="1"/>
    <col min="9" max="9" width="22.00390625" style="3" customWidth="1"/>
    <col min="10" max="16384" width="9.140625" style="1" customWidth="1"/>
  </cols>
  <sheetData>
    <row r="1" spans="1:9" ht="22.5" customHeight="1">
      <c r="A1" s="42" t="s">
        <v>22</v>
      </c>
      <c r="B1" s="43"/>
      <c r="C1" s="43"/>
      <c r="D1" s="43"/>
      <c r="E1" s="43"/>
      <c r="F1" s="43"/>
      <c r="G1" s="43"/>
      <c r="H1" s="43"/>
      <c r="I1" s="44"/>
    </row>
    <row r="2" spans="1:9" ht="22.5" customHeight="1">
      <c r="A2" s="39" t="s">
        <v>2</v>
      </c>
      <c r="B2" s="40"/>
      <c r="C2" s="40"/>
      <c r="D2" s="40"/>
      <c r="E2" s="40"/>
      <c r="F2" s="40"/>
      <c r="G2" s="40"/>
      <c r="H2" s="40"/>
      <c r="I2" s="41"/>
    </row>
    <row r="3" spans="1:9" ht="48.75" customHeight="1">
      <c r="A3" s="36" t="s">
        <v>24</v>
      </c>
      <c r="B3" s="37"/>
      <c r="C3" s="37"/>
      <c r="D3" s="37"/>
      <c r="E3" s="37"/>
      <c r="F3" s="37"/>
      <c r="G3" s="37"/>
      <c r="H3" s="37"/>
      <c r="I3" s="38"/>
    </row>
    <row r="4" spans="1:9" s="4" customFormat="1" ht="58.5" customHeight="1">
      <c r="A4" s="19" t="s">
        <v>3</v>
      </c>
      <c r="B4" s="5" t="s">
        <v>4</v>
      </c>
      <c r="C4" s="5" t="s">
        <v>9</v>
      </c>
      <c r="D4" s="18" t="s">
        <v>19</v>
      </c>
      <c r="E4" s="5" t="s">
        <v>20</v>
      </c>
      <c r="F4" s="5" t="s">
        <v>12</v>
      </c>
      <c r="G4" s="5" t="s">
        <v>0</v>
      </c>
      <c r="H4" s="5" t="s">
        <v>13</v>
      </c>
      <c r="I4" s="20" t="s">
        <v>14</v>
      </c>
    </row>
    <row r="5" spans="1:9" s="4" customFormat="1" ht="18.75">
      <c r="A5" s="21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22">
        <v>9</v>
      </c>
    </row>
    <row r="6" spans="1:9" s="4" customFormat="1" ht="27.75" customHeight="1">
      <c r="A6" s="47" t="s">
        <v>17</v>
      </c>
      <c r="B6" s="48"/>
      <c r="C6" s="48"/>
      <c r="D6" s="48"/>
      <c r="E6" s="48"/>
      <c r="F6" s="48"/>
      <c r="G6" s="48"/>
      <c r="H6" s="48"/>
      <c r="I6" s="49"/>
    </row>
    <row r="7" spans="1:9" s="3" customFormat="1" ht="13.5" customHeight="1">
      <c r="A7" s="23">
        <v>1</v>
      </c>
      <c r="B7" s="12" t="s">
        <v>8</v>
      </c>
      <c r="C7" s="17" t="s">
        <v>10</v>
      </c>
      <c r="D7" s="7">
        <v>1143392</v>
      </c>
      <c r="E7" s="13">
        <v>0</v>
      </c>
      <c r="F7" s="8">
        <f>D7*E7</f>
        <v>0</v>
      </c>
      <c r="G7" s="9"/>
      <c r="H7" s="8">
        <f>F7*G7</f>
        <v>0</v>
      </c>
      <c r="I7" s="24">
        <f>F7+H7</f>
        <v>0</v>
      </c>
    </row>
    <row r="8" spans="1:9" s="3" customFormat="1" ht="13.5" customHeight="1">
      <c r="A8" s="23">
        <v>2</v>
      </c>
      <c r="B8" s="12" t="s">
        <v>5</v>
      </c>
      <c r="C8" s="17" t="s">
        <v>11</v>
      </c>
      <c r="D8" s="7">
        <v>12</v>
      </c>
      <c r="E8" s="13">
        <v>0</v>
      </c>
      <c r="F8" s="8">
        <f>D8*E8</f>
        <v>0</v>
      </c>
      <c r="G8" s="9"/>
      <c r="H8" s="8">
        <f>F8*G8</f>
        <v>0</v>
      </c>
      <c r="I8" s="24">
        <f>F8+H8</f>
        <v>0</v>
      </c>
    </row>
    <row r="9" spans="1:9" s="3" customFormat="1" ht="13.5" customHeight="1">
      <c r="A9" s="23">
        <v>3</v>
      </c>
      <c r="B9" s="12" t="s">
        <v>6</v>
      </c>
      <c r="C9" s="17" t="s">
        <v>11</v>
      </c>
      <c r="D9" s="7">
        <v>12</v>
      </c>
      <c r="E9" s="13">
        <v>0</v>
      </c>
      <c r="F9" s="8">
        <f>D9*E9</f>
        <v>0</v>
      </c>
      <c r="G9" s="9"/>
      <c r="H9" s="8">
        <f>F9*G9</f>
        <v>0</v>
      </c>
      <c r="I9" s="24">
        <f>F9+H9</f>
        <v>0</v>
      </c>
    </row>
    <row r="10" spans="1:9" s="3" customFormat="1" ht="13.5" customHeight="1">
      <c r="A10" s="23">
        <v>4</v>
      </c>
      <c r="B10" s="12" t="s">
        <v>7</v>
      </c>
      <c r="C10" s="17" t="s">
        <v>10</v>
      </c>
      <c r="D10" s="7">
        <v>1143392</v>
      </c>
      <c r="E10" s="13">
        <v>0</v>
      </c>
      <c r="F10" s="8">
        <f>D10*E10</f>
        <v>0</v>
      </c>
      <c r="G10" s="9"/>
      <c r="H10" s="8">
        <f>F10*G10</f>
        <v>0</v>
      </c>
      <c r="I10" s="24">
        <f>F10+H10</f>
        <v>0</v>
      </c>
    </row>
    <row r="11" spans="1:10" ht="18" customHeight="1">
      <c r="A11" s="45" t="s">
        <v>15</v>
      </c>
      <c r="B11" s="46"/>
      <c r="C11" s="46"/>
      <c r="D11" s="46"/>
      <c r="E11" s="46"/>
      <c r="F11" s="11">
        <f>SUM(F7:F10)</f>
        <v>0</v>
      </c>
      <c r="G11" s="11"/>
      <c r="H11" s="11">
        <f>SUM(H7:H10)</f>
        <v>0</v>
      </c>
      <c r="I11" s="25">
        <f>SUM(I7:I10)</f>
        <v>0</v>
      </c>
      <c r="J11" s="6"/>
    </row>
    <row r="12" spans="1:10" ht="27.75" customHeight="1">
      <c r="A12" s="47" t="s">
        <v>18</v>
      </c>
      <c r="B12" s="48"/>
      <c r="C12" s="48"/>
      <c r="D12" s="48"/>
      <c r="E12" s="48"/>
      <c r="F12" s="48"/>
      <c r="G12" s="48"/>
      <c r="H12" s="48"/>
      <c r="I12" s="49"/>
      <c r="J12" s="6"/>
    </row>
    <row r="13" spans="1:9" s="10" customFormat="1" ht="13.5" customHeight="1">
      <c r="A13" s="23">
        <v>1</v>
      </c>
      <c r="B13" s="12" t="s">
        <v>8</v>
      </c>
      <c r="C13" s="17" t="s">
        <v>10</v>
      </c>
      <c r="D13" s="7">
        <v>229055</v>
      </c>
      <c r="E13" s="13">
        <v>0</v>
      </c>
      <c r="F13" s="8">
        <f>D13*E13</f>
        <v>0</v>
      </c>
      <c r="G13" s="9"/>
      <c r="H13" s="8">
        <f>F13*G13</f>
        <v>0</v>
      </c>
      <c r="I13" s="24">
        <f>F13+H13</f>
        <v>0</v>
      </c>
    </row>
    <row r="14" spans="1:9" s="10" customFormat="1" ht="13.5" customHeight="1">
      <c r="A14" s="23">
        <v>2</v>
      </c>
      <c r="B14" s="12" t="s">
        <v>5</v>
      </c>
      <c r="C14" s="17" t="s">
        <v>11</v>
      </c>
      <c r="D14" s="7">
        <v>12</v>
      </c>
      <c r="E14" s="13">
        <v>0</v>
      </c>
      <c r="F14" s="8">
        <f>D14*E14</f>
        <v>0</v>
      </c>
      <c r="G14" s="9"/>
      <c r="H14" s="8">
        <f>F14*G14</f>
        <v>0</v>
      </c>
      <c r="I14" s="24">
        <f>F14+H14</f>
        <v>0</v>
      </c>
    </row>
    <row r="15" spans="1:9" s="10" customFormat="1" ht="13.5" customHeight="1">
      <c r="A15" s="23">
        <v>3</v>
      </c>
      <c r="B15" s="12" t="s">
        <v>6</v>
      </c>
      <c r="C15" s="17" t="s">
        <v>11</v>
      </c>
      <c r="D15" s="7">
        <v>12</v>
      </c>
      <c r="E15" s="13">
        <v>0</v>
      </c>
      <c r="F15" s="8">
        <f>D15*E15</f>
        <v>0</v>
      </c>
      <c r="G15" s="9"/>
      <c r="H15" s="8">
        <f>F15*G15</f>
        <v>0</v>
      </c>
      <c r="I15" s="24">
        <f>F15+H15</f>
        <v>0</v>
      </c>
    </row>
    <row r="16" spans="1:9" s="10" customFormat="1" ht="13.5" customHeight="1">
      <c r="A16" s="23">
        <v>4</v>
      </c>
      <c r="B16" s="12" t="s">
        <v>7</v>
      </c>
      <c r="C16" s="17" t="s">
        <v>10</v>
      </c>
      <c r="D16" s="7">
        <v>229055</v>
      </c>
      <c r="E16" s="13">
        <v>0</v>
      </c>
      <c r="F16" s="8">
        <f>D16*E16</f>
        <v>0</v>
      </c>
      <c r="G16" s="9"/>
      <c r="H16" s="8">
        <f>F16*G16</f>
        <v>0</v>
      </c>
      <c r="I16" s="24">
        <f>F16+H16</f>
        <v>0</v>
      </c>
    </row>
    <row r="17" spans="1:10" ht="18" customHeight="1">
      <c r="A17" s="45" t="s">
        <v>16</v>
      </c>
      <c r="B17" s="46"/>
      <c r="C17" s="46"/>
      <c r="D17" s="46"/>
      <c r="E17" s="46"/>
      <c r="F17" s="27">
        <f>SUM(F13:F16)</f>
        <v>0</v>
      </c>
      <c r="G17" s="27"/>
      <c r="H17" s="27">
        <f>SUM(H13:H16)</f>
        <v>0</v>
      </c>
      <c r="I17" s="25">
        <f>SUM(I13:I16)</f>
        <v>0</v>
      </c>
      <c r="J17" s="6"/>
    </row>
    <row r="18" spans="1:10" ht="27.75" customHeight="1">
      <c r="A18" s="47" t="s">
        <v>18</v>
      </c>
      <c r="B18" s="48"/>
      <c r="C18" s="48"/>
      <c r="D18" s="48"/>
      <c r="E18" s="48"/>
      <c r="F18" s="48"/>
      <c r="G18" s="48"/>
      <c r="H18" s="48"/>
      <c r="I18" s="49"/>
      <c r="J18" s="6"/>
    </row>
    <row r="19" spans="1:9" s="10" customFormat="1" ht="13.5" customHeight="1">
      <c r="A19" s="23">
        <v>1</v>
      </c>
      <c r="B19" s="12" t="s">
        <v>8</v>
      </c>
      <c r="C19" s="17" t="s">
        <v>10</v>
      </c>
      <c r="D19" s="7">
        <v>404635</v>
      </c>
      <c r="E19" s="13">
        <v>0</v>
      </c>
      <c r="F19" s="8">
        <f>D19*E19</f>
        <v>0</v>
      </c>
      <c r="G19" s="9"/>
      <c r="H19" s="8">
        <f>F19*G19</f>
        <v>0</v>
      </c>
      <c r="I19" s="24">
        <f>F19+H19</f>
        <v>0</v>
      </c>
    </row>
    <row r="20" spans="1:9" s="10" customFormat="1" ht="13.5" customHeight="1">
      <c r="A20" s="23">
        <v>2</v>
      </c>
      <c r="B20" s="12" t="s">
        <v>5</v>
      </c>
      <c r="C20" s="17" t="s">
        <v>11</v>
      </c>
      <c r="D20" s="7">
        <v>12</v>
      </c>
      <c r="E20" s="13">
        <v>0</v>
      </c>
      <c r="F20" s="8">
        <f>D20*E20</f>
        <v>0</v>
      </c>
      <c r="G20" s="9"/>
      <c r="H20" s="8">
        <f>F20*G20</f>
        <v>0</v>
      </c>
      <c r="I20" s="24">
        <f>F20+H20</f>
        <v>0</v>
      </c>
    </row>
    <row r="21" spans="1:9" s="10" customFormat="1" ht="13.5" customHeight="1">
      <c r="A21" s="23">
        <v>3</v>
      </c>
      <c r="B21" s="12" t="s">
        <v>6</v>
      </c>
      <c r="C21" s="17" t="s">
        <v>11</v>
      </c>
      <c r="D21" s="7">
        <v>12</v>
      </c>
      <c r="E21" s="13">
        <v>0</v>
      </c>
      <c r="F21" s="8">
        <f>D21*E21</f>
        <v>0</v>
      </c>
      <c r="G21" s="9"/>
      <c r="H21" s="8">
        <f>F21*G21</f>
        <v>0</v>
      </c>
      <c r="I21" s="24">
        <f>F21+H21</f>
        <v>0</v>
      </c>
    </row>
    <row r="22" spans="1:9" s="10" customFormat="1" ht="13.5" customHeight="1">
      <c r="A22" s="23">
        <v>4</v>
      </c>
      <c r="B22" s="12" t="s">
        <v>7</v>
      </c>
      <c r="C22" s="17" t="s">
        <v>10</v>
      </c>
      <c r="D22" s="7">
        <v>404635</v>
      </c>
      <c r="E22" s="13">
        <v>0</v>
      </c>
      <c r="F22" s="8">
        <f>D22*E22</f>
        <v>0</v>
      </c>
      <c r="G22" s="9"/>
      <c r="H22" s="8">
        <f>F22*G22</f>
        <v>0</v>
      </c>
      <c r="I22" s="24">
        <f>F22+H22</f>
        <v>0</v>
      </c>
    </row>
    <row r="23" spans="1:10" ht="18" customHeight="1">
      <c r="A23" s="45" t="s">
        <v>23</v>
      </c>
      <c r="B23" s="46"/>
      <c r="C23" s="46"/>
      <c r="D23" s="46"/>
      <c r="E23" s="46"/>
      <c r="F23" s="11">
        <f>SUM(F19:F22)</f>
        <v>0</v>
      </c>
      <c r="G23" s="11"/>
      <c r="H23" s="11">
        <f>SUM(H19:H22)</f>
        <v>0</v>
      </c>
      <c r="I23" s="25">
        <f>SUM(I19:I22)</f>
        <v>0</v>
      </c>
      <c r="J23" s="6"/>
    </row>
    <row r="24" spans="1:9" ht="27.75" customHeight="1">
      <c r="A24" s="28" t="s">
        <v>1</v>
      </c>
      <c r="B24" s="29"/>
      <c r="C24" s="29"/>
      <c r="D24" s="29"/>
      <c r="E24" s="29"/>
      <c r="F24" s="15">
        <f>SUM(F11+F17+F23)</f>
        <v>0</v>
      </c>
      <c r="G24" s="15"/>
      <c r="H24" s="15">
        <f>SUM(H11+H17+H23)</f>
        <v>0</v>
      </c>
      <c r="I24" s="26">
        <f>SUM(I11+I17+I23)</f>
        <v>0</v>
      </c>
    </row>
    <row r="25" spans="1:16" ht="15" customHeight="1">
      <c r="A25" s="30" t="s">
        <v>21</v>
      </c>
      <c r="B25" s="31"/>
      <c r="C25" s="31"/>
      <c r="D25" s="31"/>
      <c r="E25" s="31"/>
      <c r="F25" s="31"/>
      <c r="G25" s="31"/>
      <c r="H25" s="31"/>
      <c r="I25" s="32"/>
      <c r="J25" s="16"/>
      <c r="K25" s="16"/>
      <c r="L25" s="16"/>
      <c r="M25" s="16"/>
      <c r="N25" s="16"/>
      <c r="O25" s="16"/>
      <c r="P25" s="16"/>
    </row>
    <row r="26" spans="1:9" ht="79.5" customHeight="1" thickBot="1">
      <c r="A26" s="33"/>
      <c r="B26" s="34"/>
      <c r="C26" s="34"/>
      <c r="D26" s="34"/>
      <c r="E26" s="34"/>
      <c r="F26" s="34"/>
      <c r="G26" s="34"/>
      <c r="H26" s="34"/>
      <c r="I26" s="35"/>
    </row>
    <row r="29" ht="15" customHeight="1"/>
  </sheetData>
  <sheetProtection/>
  <mergeCells count="11">
    <mergeCell ref="A17:E17"/>
    <mergeCell ref="A24:E24"/>
    <mergeCell ref="A25:I26"/>
    <mergeCell ref="A3:I3"/>
    <mergeCell ref="A2:I2"/>
    <mergeCell ref="A1:I1"/>
    <mergeCell ref="A11:E11"/>
    <mergeCell ref="A6:I6"/>
    <mergeCell ref="A18:I18"/>
    <mergeCell ref="A23:E23"/>
    <mergeCell ref="A12:I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Bogdan Dubil</cp:lastModifiedBy>
  <cp:lastPrinted>2022-07-26T08:05:39Z</cp:lastPrinted>
  <dcterms:created xsi:type="dcterms:W3CDTF">2014-05-26T07:09:16Z</dcterms:created>
  <dcterms:modified xsi:type="dcterms:W3CDTF">2023-11-22T11:47:27Z</dcterms:modified>
  <cp:category/>
  <cp:version/>
  <cp:contentType/>
  <cp:contentStatus/>
</cp:coreProperties>
</file>